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lowry\Downloads\"/>
    </mc:Choice>
  </mc:AlternateContent>
  <xr:revisionPtr revIDLastSave="0" documentId="8_{255F63C2-BC48-49A8-9018-14797C2D8EAC}" xr6:coauthVersionLast="47" xr6:coauthVersionMax="47" xr10:uidLastSave="{00000000-0000-0000-0000-000000000000}"/>
  <bookViews>
    <workbookView xWindow="-48" yWindow="-48" windowWidth="23136" windowHeight="12336" xr2:uid="{00000000-000D-0000-FFFF-FFFF00000000}"/>
  </bookViews>
  <sheets>
    <sheet name="20 Questions" sheetId="3" r:id="rId1"/>
    <sheet name="Final Score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C2" i="4"/>
  <c r="B2" i="4"/>
  <c r="B5" i="4" l="1"/>
</calcChain>
</file>

<file path=xl/sharedStrings.xml><?xml version="1.0" encoding="utf-8"?>
<sst xmlns="http://schemas.openxmlformats.org/spreadsheetml/2006/main" count="49" uniqueCount="49">
  <si>
    <t>Vendor Supporting Documentation</t>
  </si>
  <si>
    <t>For the following, please select from the drop down menu: [Included in evidence package / Not Available]</t>
  </si>
  <si>
    <t>1. Proof of independent Audit</t>
  </si>
  <si>
    <t>Every organization should complete an annual standardized assessment, independently completed by certified professionals to provide assurance of proper cybersecurity.</t>
  </si>
  <si>
    <t>2. Data flow</t>
  </si>
  <si>
    <t>Please provide a data flow diagram to illustrate how information travels during the delivery of the service or solution, in particular as it pertains to Decathlon data.</t>
  </si>
  <si>
    <t>3. Security policy</t>
  </si>
  <si>
    <t>Overarching information security policy (or TOC with version control table)</t>
  </si>
  <si>
    <t>4. Incident response readiness</t>
  </si>
  <si>
    <t>Proof of annual testing of documented incident response process</t>
  </si>
  <si>
    <t>5. Remote &amp; mobile policies</t>
  </si>
  <si>
    <t>Documented security policies for mobile data, teleworking and remote access.</t>
  </si>
  <si>
    <t>6. Employee training &amp; awareness</t>
  </si>
  <si>
    <t>Proof of annual employee security training (plus proof of secure coding education for software/cloud vendor developers)</t>
  </si>
  <si>
    <t>7. Monitoring &amp; detection</t>
  </si>
  <si>
    <t>Evidence of continuous monitoring and relevant detective controls</t>
  </si>
  <si>
    <t>8. Secure development</t>
  </si>
  <si>
    <t>Software and cloud vendors must demonstrate SDLC with security gates</t>
  </si>
  <si>
    <t>9. Multifactor access</t>
  </si>
  <si>
    <t>Description of the use of multifactor authentication</t>
  </si>
  <si>
    <t>10. Encryption &amp; Confidentiality</t>
  </si>
  <si>
    <t>Description of the use of encryption at rest and in transit</t>
  </si>
  <si>
    <t>11. BCP &amp; DR</t>
  </si>
  <si>
    <t>Business continuity planning and disaster recovery policies, including annual data recovery testing</t>
  </si>
  <si>
    <t>12. Computer security</t>
  </si>
  <si>
    <t>Centralized endpoint security management and malware detection</t>
  </si>
  <si>
    <t>13. Data classification</t>
  </si>
  <si>
    <t>Information asset management framework and data classification practices</t>
  </si>
  <si>
    <t>14. Physical security</t>
  </si>
  <si>
    <t>Physical security controls for all premises that store sensitive data</t>
  </si>
  <si>
    <t>15. Data disposal</t>
  </si>
  <si>
    <t>Information lifecycle and data disposal practices</t>
  </si>
  <si>
    <t>16. Supply chain security</t>
  </si>
  <si>
    <t>Vendor and service provider management for supply chain security</t>
  </si>
  <si>
    <t>17. Privacy compliance</t>
  </si>
  <si>
    <t>Privacy impact assessment for all systems &amp; applications with touchpoints with personal information</t>
  </si>
  <si>
    <t>18. Cyber insurance coverage</t>
  </si>
  <si>
    <t>Proof of cyber liability insurance</t>
  </si>
  <si>
    <t>Supporting Evidence</t>
  </si>
  <si>
    <t>Final</t>
  </si>
  <si>
    <t>OUT OF</t>
  </si>
  <si>
    <t>Standardized audit summary or proof of annual cybersecurity assessment focused on the in-scope solution.</t>
  </si>
  <si>
    <t>Total Score</t>
  </si>
  <si>
    <t>Block 2 score (i.e. all the answers that are not related to the requirement for an independent assessment).</t>
  </si>
  <si>
    <t>Data flow diagram, illustrating data</t>
  </si>
  <si>
    <t>19. Qualified Security Governance</t>
  </si>
  <si>
    <t>Is your Chief Information Security Officer a certified professional?</t>
  </si>
  <si>
    <t>20. Certified Privacy Officer</t>
  </si>
  <si>
    <t>Is your Chief Privacy Officer or Data Protection Officer a certified professional?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</si>
</sst>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theme="0"/>
      <name val="Arial"/>
      <scheme val="minor"/>
    </font>
    <font>
      <sz val="10"/>
      <color theme="0"/>
      <name val="Arial"/>
      <scheme val="minor"/>
    </font>
    <font>
      <b/>
      <sz val="10"/>
      <color rgb="FF4285F4"/>
      <name val="Arial"/>
      <scheme val="minor"/>
    </font>
    <font>
      <sz val="11"/>
      <color theme="1"/>
      <name val="Calibri"/>
    </font>
    <font>
      <sz val="10"/>
      <color theme="1"/>
      <name val="Arial"/>
    </font>
    <font>
      <b/>
      <sz val="10"/>
      <color theme="4"/>
      <name val="Arial"/>
      <scheme val="minor"/>
    </font>
    <font>
      <sz val="9"/>
      <color theme="4"/>
      <name val="Calibri"/>
    </font>
    <font>
      <b/>
      <sz val="10"/>
      <color rgb="FF4285F4"/>
      <name val="Arial"/>
    </font>
    <font>
      <b/>
      <sz val="10"/>
      <color theme="4"/>
      <name val="Arial"/>
    </font>
    <font>
      <b/>
      <sz val="10"/>
      <color theme="1"/>
      <name val="Arial"/>
    </font>
    <font>
      <sz val="11"/>
      <color rgb="FF000000"/>
      <name val="Arial"/>
    </font>
    <font>
      <b/>
      <sz val="10"/>
      <color theme="7"/>
      <name val="Arial"/>
      <scheme val="minor"/>
    </font>
    <font>
      <sz val="11"/>
      <color theme="7"/>
      <name val="Calibri"/>
    </font>
    <font>
      <sz val="10"/>
      <color theme="7"/>
      <name val="Arial"/>
      <scheme val="minor"/>
    </font>
    <font>
      <b/>
      <sz val="10"/>
      <color theme="7"/>
      <name val="Arial"/>
    </font>
    <font>
      <b/>
      <sz val="10"/>
      <name val="Arial"/>
      <family val="2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11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3" fillId="5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8" fillId="3" borderId="0" xfId="0" applyFont="1" applyFill="1"/>
    <xf numFmtId="0" fontId="19" fillId="2" borderId="0" xfId="0" applyFont="1" applyFill="1" applyAlignment="1">
      <alignment horizontal="left"/>
    </xf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20" fillId="0" borderId="0" xfId="0" applyFont="1"/>
    <xf numFmtId="0" fontId="22" fillId="0" borderId="0" xfId="0" applyFont="1" applyAlignment="1">
      <alignment horizontal="left"/>
    </xf>
    <xf numFmtId="0" fontId="23" fillId="4" borderId="0" xfId="0" applyFont="1" applyFill="1" applyAlignment="1">
      <alignment horizontal="left"/>
    </xf>
    <xf numFmtId="0" fontId="14" fillId="6" borderId="0" xfId="0" applyFont="1" applyFill="1"/>
    <xf numFmtId="0" fontId="15" fillId="6" borderId="0" xfId="0" applyFont="1" applyFill="1"/>
    <xf numFmtId="0" fontId="19" fillId="6" borderId="0" xfId="0" applyFont="1" applyFill="1" applyAlignment="1">
      <alignment horizontal="left"/>
    </xf>
    <xf numFmtId="0" fontId="16" fillId="6" borderId="0" xfId="0" applyFont="1" applyFill="1"/>
    <xf numFmtId="0" fontId="16" fillId="7" borderId="0" xfId="0" applyFont="1" applyFill="1"/>
    <xf numFmtId="0" fontId="17" fillId="6" borderId="0" xfId="0" applyFont="1" applyFill="1" applyAlignment="1">
      <alignment horizontal="left"/>
    </xf>
    <xf numFmtId="0" fontId="19" fillId="7" borderId="0" xfId="0" applyFont="1" applyFill="1"/>
    <xf numFmtId="0" fontId="5" fillId="8" borderId="0" xfId="0" applyFont="1" applyFill="1"/>
    <xf numFmtId="0" fontId="6" fillId="8" borderId="0" xfId="0" applyFont="1" applyFill="1"/>
    <xf numFmtId="0" fontId="19" fillId="8" borderId="0" xfId="0" applyFont="1" applyFill="1" applyAlignment="1">
      <alignment horizontal="left"/>
    </xf>
    <xf numFmtId="0" fontId="2" fillId="8" borderId="0" xfId="0" applyFont="1" applyFill="1"/>
    <xf numFmtId="0" fontId="0" fillId="9" borderId="0" xfId="0" applyFill="1"/>
    <xf numFmtId="0" fontId="10" fillId="8" borderId="0" xfId="0" applyFont="1" applyFill="1" applyAlignment="1">
      <alignment horizontal="left"/>
    </xf>
    <xf numFmtId="0" fontId="19" fillId="9" borderId="0" xfId="0" applyFont="1" applyFill="1"/>
    <xf numFmtId="0" fontId="1" fillId="8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outlinePr summaryBelow="0" summaryRight="0"/>
  </sheetPr>
  <dimension ref="A1:Z40"/>
  <sheetViews>
    <sheetView tabSelected="1" topLeftCell="A16" workbookViewId="0">
      <selection activeCell="C19" sqref="C19"/>
    </sheetView>
  </sheetViews>
  <sheetFormatPr defaultColWidth="12.6640625" defaultRowHeight="15.75" customHeight="1" x14ac:dyDescent="0.25"/>
  <cols>
    <col min="1" max="1" width="28.6640625" customWidth="1"/>
    <col min="2" max="2" width="104.21875" customWidth="1"/>
    <col min="3" max="3" width="29.77734375" style="18" customWidth="1"/>
  </cols>
  <sheetData>
    <row r="1" spans="1:26" ht="13.2" x14ac:dyDescent="0.25">
      <c r="A1" s="3" t="s">
        <v>0</v>
      </c>
      <c r="B1" s="3" t="s">
        <v>1</v>
      </c>
      <c r="C1" s="1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s="25" customFormat="1" ht="14.4" x14ac:dyDescent="0.3">
      <c r="A2" s="21" t="s">
        <v>2</v>
      </c>
      <c r="B2" s="22" t="s">
        <v>41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6" ht="13.2" x14ac:dyDescent="0.25">
      <c r="A3" s="5"/>
      <c r="B3" s="6" t="s">
        <v>3</v>
      </c>
      <c r="C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s="25" customFormat="1" ht="14.4" x14ac:dyDescent="0.3">
      <c r="A4" s="21" t="s">
        <v>4</v>
      </c>
      <c r="B4" s="22" t="s">
        <v>44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6" ht="13.2" x14ac:dyDescent="0.25">
      <c r="A5" s="5"/>
      <c r="B5" s="6" t="s">
        <v>5</v>
      </c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6" s="32" customFormat="1" ht="14.4" x14ac:dyDescent="0.3">
      <c r="A6" s="28" t="s">
        <v>6</v>
      </c>
      <c r="B6" s="29" t="s">
        <v>7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ht="14.4" x14ac:dyDescent="0.3">
      <c r="A7" s="5"/>
      <c r="B7" s="7"/>
      <c r="C7" s="1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s="25" customFormat="1" ht="14.4" x14ac:dyDescent="0.3">
      <c r="A8" s="21" t="s">
        <v>8</v>
      </c>
      <c r="B8" s="22" t="s">
        <v>9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ht="14.4" x14ac:dyDescent="0.3">
      <c r="A9" s="5"/>
      <c r="B9" s="7"/>
      <c r="C9" s="1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6" s="25" customFormat="1" ht="14.4" x14ac:dyDescent="0.3">
      <c r="A10" s="21" t="s">
        <v>10</v>
      </c>
      <c r="B10" s="22" t="s">
        <v>11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6" ht="14.4" x14ac:dyDescent="0.3">
      <c r="A11" s="5"/>
      <c r="B11" s="7"/>
      <c r="C11" s="1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6" s="25" customFormat="1" ht="14.4" x14ac:dyDescent="0.3">
      <c r="A12" s="26" t="s">
        <v>12</v>
      </c>
      <c r="B12" s="22" t="s">
        <v>13</v>
      </c>
      <c r="C12" s="23"/>
      <c r="D12" s="21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6" ht="14.4" x14ac:dyDescent="0.3">
      <c r="A13" s="8"/>
      <c r="B13" s="7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6" s="32" customFormat="1" ht="18" customHeight="1" x14ac:dyDescent="0.3">
      <c r="A14" s="33" t="s">
        <v>14</v>
      </c>
      <c r="B14" s="29" t="s">
        <v>15</v>
      </c>
      <c r="C14" s="3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6" ht="14.4" x14ac:dyDescent="0.3">
      <c r="A15" s="8"/>
      <c r="B15" s="7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6" s="32" customFormat="1" ht="14.4" x14ac:dyDescent="0.3">
      <c r="A16" s="33" t="s">
        <v>16</v>
      </c>
      <c r="B16" s="29" t="s">
        <v>17</v>
      </c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4.4" x14ac:dyDescent="0.3">
      <c r="A17" s="8"/>
      <c r="B17" s="7"/>
      <c r="C17" s="1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2" customFormat="1" ht="14.4" x14ac:dyDescent="0.3">
      <c r="A18" s="33" t="s">
        <v>18</v>
      </c>
      <c r="B18" s="29" t="s">
        <v>19</v>
      </c>
      <c r="C18" s="3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4.4" x14ac:dyDescent="0.3">
      <c r="A19" s="8"/>
      <c r="B19" s="7"/>
      <c r="C19" s="1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25" customFormat="1" ht="14.4" x14ac:dyDescent="0.3">
      <c r="A20" s="26" t="s">
        <v>20</v>
      </c>
      <c r="B20" s="22" t="s">
        <v>21</v>
      </c>
      <c r="C20" s="2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4.4" x14ac:dyDescent="0.3">
      <c r="A21" s="8"/>
      <c r="B21" s="7"/>
      <c r="C21" s="17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32" customFormat="1" ht="14.4" x14ac:dyDescent="0.3">
      <c r="A22" s="33" t="s">
        <v>22</v>
      </c>
      <c r="B22" s="29" t="s">
        <v>23</v>
      </c>
      <c r="C22" s="3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4.4" x14ac:dyDescent="0.3">
      <c r="A23" s="8"/>
      <c r="B23" s="7"/>
      <c r="C23" s="17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32" customFormat="1" ht="14.4" x14ac:dyDescent="0.3">
      <c r="A24" s="33" t="s">
        <v>24</v>
      </c>
      <c r="B24" s="29" t="s">
        <v>25</v>
      </c>
      <c r="C24" s="3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4.4" x14ac:dyDescent="0.3">
      <c r="A25" s="8"/>
      <c r="B25" s="7"/>
      <c r="C25" s="17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25" customFormat="1" ht="14.4" x14ac:dyDescent="0.3">
      <c r="A26" s="26" t="s">
        <v>26</v>
      </c>
      <c r="B26" s="22" t="s">
        <v>27</v>
      </c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4.4" x14ac:dyDescent="0.3">
      <c r="A27" s="8"/>
      <c r="B27" s="7"/>
      <c r="C27" s="17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32" customFormat="1" ht="14.4" x14ac:dyDescent="0.3">
      <c r="A28" s="33" t="s">
        <v>28</v>
      </c>
      <c r="B28" s="29" t="s">
        <v>29</v>
      </c>
      <c r="C28" s="3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4.4" x14ac:dyDescent="0.3">
      <c r="A29" s="8"/>
      <c r="B29" s="7"/>
      <c r="C29" s="17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25" customFormat="1" ht="14.4" x14ac:dyDescent="0.3">
      <c r="A30" s="26" t="s">
        <v>30</v>
      </c>
      <c r="B30" s="22" t="s">
        <v>31</v>
      </c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4.4" x14ac:dyDescent="0.3">
      <c r="A31" s="8"/>
      <c r="B31" s="7"/>
      <c r="C31" s="17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32" customFormat="1" ht="14.4" x14ac:dyDescent="0.3">
      <c r="A32" s="33" t="s">
        <v>32</v>
      </c>
      <c r="B32" s="29" t="s">
        <v>33</v>
      </c>
      <c r="C32" s="34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4.4" x14ac:dyDescent="0.3">
      <c r="A33" s="8"/>
      <c r="B33" s="7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25" customFormat="1" ht="14.4" x14ac:dyDescent="0.3">
      <c r="A34" s="21" t="s">
        <v>34</v>
      </c>
      <c r="B34" s="22" t="s">
        <v>35</v>
      </c>
      <c r="C34" s="27"/>
      <c r="D34" s="2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4.4" x14ac:dyDescent="0.3">
      <c r="A35" s="5"/>
      <c r="B35" s="7"/>
      <c r="C35" s="1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25" customFormat="1" ht="14.4" x14ac:dyDescent="0.3">
      <c r="A36" s="21" t="s">
        <v>36</v>
      </c>
      <c r="B36" s="22" t="s">
        <v>37</v>
      </c>
      <c r="C36" s="27"/>
      <c r="D36" s="2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8" spans="1:24" ht="15.75" customHeight="1" x14ac:dyDescent="0.25">
      <c r="A38" t="s">
        <v>45</v>
      </c>
      <c r="B38" t="s">
        <v>46</v>
      </c>
    </row>
    <row r="40" spans="1:24" ht="15.75" customHeight="1" x14ac:dyDescent="0.25">
      <c r="A40" t="s">
        <v>47</v>
      </c>
      <c r="B40" t="s">
        <v>48</v>
      </c>
    </row>
  </sheetData>
  <dataValidations count="1">
    <dataValidation type="list" allowBlank="1" showInputMessage="1" showErrorMessage="1" prompt="Click and enter a value from the list of items" sqref="C2 C4 C6 C8 C10 C12 C14 C16 C18 C20 C22 C24 C26 C28 C30 C32 C34 C36" xr:uid="{00000000-0002-0000-0000-000000000000}">
      <formula1>"Included in Email Package to follow,Not available at this time,Unavailable with explanation"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  <outlinePr summaryBelow="0" summaryRight="0"/>
  </sheetPr>
  <dimension ref="A1:Z994"/>
  <sheetViews>
    <sheetView workbookViewId="0">
      <pane ySplit="1" topLeftCell="A2" activePane="bottomLeft" state="frozen"/>
      <selection pane="bottomLeft" activeCell="C2" sqref="C2"/>
    </sheetView>
  </sheetViews>
  <sheetFormatPr defaultColWidth="12.6640625" defaultRowHeight="15.75" customHeight="1" x14ac:dyDescent="0.25"/>
  <cols>
    <col min="1" max="1" width="31.88671875" customWidth="1"/>
    <col min="2" max="2" width="17.77734375" customWidth="1"/>
    <col min="3" max="3" width="21.77734375" customWidth="1"/>
    <col min="4" max="4" width="16.77734375" customWidth="1"/>
  </cols>
  <sheetData>
    <row r="1" spans="1:26" x14ac:dyDescent="0.25">
      <c r="A1" s="9"/>
      <c r="B1" s="19" t="s">
        <v>42</v>
      </c>
      <c r="C1" s="19" t="s">
        <v>43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20" t="s">
        <v>38</v>
      </c>
      <c r="B2" s="10">
        <f>COUNTIF('20 Questions'!C2,"Included in Email Package to follow")*COUNTIF('20 Questions'!A2:A100,"&lt;&gt;")-1</f>
        <v>-1</v>
      </c>
      <c r="C2" s="10">
        <f>COUNTIF('20 Questions'!C4:C100,"Included in Email Package to follow")</f>
        <v>0</v>
      </c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11" t="s">
        <v>39</v>
      </c>
      <c r="B5" s="12">
        <f>(B2)+(C2)</f>
        <v>-1</v>
      </c>
      <c r="C5" s="11" t="s">
        <v>40</v>
      </c>
      <c r="D5" s="11">
        <f>COUNTIF('20 Questions'!A2:A100,"&lt;&gt;")+COUNTIF('20 Questions'!A2:A100,"&lt;&gt;")-2</f>
        <v>38</v>
      </c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9"/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 Questions</vt:lpstr>
      <vt:lpstr>Final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CookIt</dc:title>
  <dc:subject>VRA</dc:subject>
  <dc:creator>Claudiu Popa</dc:creator>
  <cp:lastModifiedBy>Miles Lowry</cp:lastModifiedBy>
  <dcterms:created xsi:type="dcterms:W3CDTF">2022-12-09T14:55:07Z</dcterms:created>
  <dcterms:modified xsi:type="dcterms:W3CDTF">2023-10-30T17:25:04Z</dcterms:modified>
</cp:coreProperties>
</file>